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8.11.2\経営支援課\020_県関係\029_地域連携創業支援事業\R7（新規創業支援事業）\03_商工会への事業開始案内\"/>
    </mc:Choice>
  </mc:AlternateContent>
  <xr:revisionPtr revIDLastSave="0" documentId="8_{379C4A4E-59C9-43EE-B832-97A9BAB98C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経費明細表" sheetId="1" r:id="rId1"/>
    <sheet name="別紙経費明細表（記入例）" sheetId="3" r:id="rId2"/>
    <sheet name="費目一覧" sheetId="2" r:id="rId3"/>
  </sheets>
  <definedNames>
    <definedName name="_xlnm.Print_Area" localSheetId="0">別紙経費明細表!$A$1:$I$54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F54" i="3"/>
  <c r="G54" i="3"/>
  <c r="F52" i="3"/>
  <c r="E52" i="3"/>
  <c r="F36" i="3"/>
  <c r="E36" i="3"/>
  <c r="E20" i="3"/>
  <c r="F52" i="1"/>
  <c r="E52" i="1"/>
  <c r="F36" i="1"/>
  <c r="E36" i="1"/>
  <c r="F20" i="1"/>
  <c r="E20" i="1"/>
  <c r="E54" i="3" l="1"/>
  <c r="F54" i="1"/>
  <c r="G54" i="1" s="1"/>
  <c r="E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FSR107U</author>
  </authors>
  <commentList>
    <comment ref="C4" authorId="0" shapeId="0" xr:uid="{F9B3D8C6-EB77-40FB-A8E1-A284E0DCBC96}">
      <text>
        <r>
          <rPr>
            <sz val="9"/>
            <color indexed="81"/>
            <rFont val="MS P ゴシック"/>
            <family val="3"/>
            <charset val="128"/>
          </rPr>
          <t>①事業拠点開設
・申請書類作成費（創業に必要な官公庁への申請書類作成等に係る経費）
・店舗等借入費
・事務所棟改装費
・機械器具等（事業開始に必要な機械器具等の購入・改良・借用・修繕に要する経費）
・その他（その他必要と認められる経費）
②商品開発事業
・従業員旅費
・専門家謝金
・専門家旅費
・資材購入費
・外注加工費
・機械器具等（試作用機械器具等購入費）
・機械改造費
・借損料
・会場借料
・会場整備費
・サンプル作成費
・雑役務費
・通訳・翻訳料
・委託費
・産業財産権等取得費
・資料購入費
・印刷製本費
・通信運搬費
・消耗品費
・その他（その他必要と認められる経費）
③販路開拓事業
・従業員旅費
・専門家謝金
・専門家旅費
・機械器具等（販路開拓用機械器具等購入費）
・会場借料
・会場整備費
・サンプル作成費
・借損料
・雑役務費
・通訳・翻訳料
・委託費
・資料購入費
・広告宣伝費
・ホームページ作成費
・印刷製本費
・通信運搬費
・消耗品費
・その他（その他必要と認められる経費）</t>
        </r>
      </text>
    </comment>
    <comment ref="D4" authorId="0" shapeId="0" xr:uid="{F65F0A40-A2BA-4351-8AAD-9F0FB4E82589}">
      <text>
        <r>
          <rPr>
            <b/>
            <sz val="12"/>
            <color indexed="81"/>
            <rFont val="MS P ゴシック"/>
            <family val="3"/>
            <charset val="128"/>
          </rPr>
          <t>簡潔に記載してください。
領収書や請求書等と名称を合わせる必要はありません。</t>
        </r>
      </text>
    </comment>
    <comment ref="G4" authorId="0" shapeId="0" xr:uid="{0EA9A68A-41F4-44E8-861E-91EF1930ACD9}">
      <text>
        <r>
          <rPr>
            <b/>
            <sz val="14"/>
            <color indexed="81"/>
            <rFont val="MS P ゴシック"/>
            <family val="3"/>
            <charset val="128"/>
          </rPr>
          <t>購入した店舗名等を記載してください。</t>
        </r>
      </text>
    </comment>
    <comment ref="I4" authorId="0" shapeId="0" xr:uid="{13EB80E8-EE91-487A-9C33-5C98EE28767A}">
      <text>
        <r>
          <rPr>
            <b/>
            <sz val="12"/>
            <color indexed="81"/>
            <rFont val="MS P ゴシック"/>
            <family val="3"/>
            <charset val="128"/>
          </rPr>
          <t>（お願い）
購入物それぞれの証憑書類に番号を振り分けてください。原本にも番号記入し、リンクする証憑書類No.をここに記入してください。
（例）①～⑮、Ａ～Ｚなど
下記の場合は省略可です。
・購入物が２～３品程度
・どの証憑書類がどの購入物か即時に判断可能なもの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FSR107U</author>
  </authors>
  <commentList>
    <comment ref="C4" authorId="0" shapeId="0" xr:uid="{DA448E02-C42A-467F-87F9-A412FB5E32DF}">
      <text>
        <r>
          <rPr>
            <sz val="9"/>
            <color indexed="81"/>
            <rFont val="MS P ゴシック"/>
            <family val="3"/>
            <charset val="128"/>
          </rPr>
          <t>①事業拠点開設
・申請書類作成費（創業に必要な官公庁への申請書類作成等に係る経費）
・店舗等借入費
・事務所棟改装費
・機械器具等（事業開始に必要な機械器具等の購入・改良・借用・修繕に要する経費）
・その他（その他必要と認められる経費）
②商品開発事業
・従業員旅費
・専門家謝金
・専門家旅費
・資材購入費
・外注加工費
・機械器具等（試作用機械器具等購入費）
・機械改造費
・借損料
・会場借料
・会場整備費
・サンプル作成費
・雑役務費
・通訳・翻訳料
・委託費
・産業財産権等取得費
・資料購入費
・印刷製本費
・通信運搬費
・消耗品費
・その他（その他必要と認められる経費）
③販路開拓事業
・従業員旅費
・専門家謝金
・専門家旅費
・機械器具等（販路開拓用機械器具等購入費）
・会場借料
・会場整備費
・サンプル作成費
・借損料
・雑役務費
・通訳・翻訳料
・委託費
・資料購入費
・広告宣伝費
・ホームページ作成費
・印刷製本費
・通信運搬費
・消耗品費
・その他（その他必要と認められる経費）</t>
        </r>
      </text>
    </comment>
    <comment ref="D4" authorId="0" shapeId="0" xr:uid="{DD56B40F-352A-4D65-88C8-03BD45B60FA6}">
      <text>
        <r>
          <rPr>
            <b/>
            <sz val="12"/>
            <color indexed="81"/>
            <rFont val="MS P ゴシック"/>
            <family val="3"/>
            <charset val="128"/>
          </rPr>
          <t>簡潔に記載してください。
領収書や請求書等と名称を合わせる必要はありません。</t>
        </r>
      </text>
    </comment>
    <comment ref="G4" authorId="0" shapeId="0" xr:uid="{09ABCB3E-9D75-4180-8615-1CFC65F448F4}">
      <text>
        <r>
          <rPr>
            <b/>
            <sz val="14"/>
            <color indexed="81"/>
            <rFont val="MS P ゴシック"/>
            <family val="3"/>
            <charset val="128"/>
          </rPr>
          <t>購入した店舗名等を記載してください。</t>
        </r>
      </text>
    </comment>
    <comment ref="I4" authorId="0" shapeId="0" xr:uid="{0CC62D41-4D25-4F31-A649-4BF0D525BEE0}">
      <text>
        <r>
          <rPr>
            <b/>
            <sz val="12"/>
            <color indexed="81"/>
            <rFont val="MS P ゴシック"/>
            <family val="3"/>
            <charset val="128"/>
          </rPr>
          <t>（お願い）
購入物それぞれの証憑書類に番号を振り分けてください。原本にも番号記入し、リンクする証憑書類No.をここに記入してください。
（例）①～⑮、Ａ～Ｚなど
下記の場合は省略可です。
・購入物が２～３品程度
・どの証憑書類がどの購入物か即時に判断可能なもの</t>
        </r>
      </text>
    </comment>
  </commentList>
</comments>
</file>

<file path=xl/sharedStrings.xml><?xml version="1.0" encoding="utf-8"?>
<sst xmlns="http://schemas.openxmlformats.org/spreadsheetml/2006/main" count="130" uniqueCount="82">
  <si>
    <t>経費区分</t>
    <rPh sb="0" eb="2">
      <t>ケイヒ</t>
    </rPh>
    <rPh sb="2" eb="4">
      <t>クブン</t>
    </rPh>
    <phoneticPr fontId="2"/>
  </si>
  <si>
    <t>費目</t>
    <rPh sb="0" eb="2">
      <t>ヒモク</t>
    </rPh>
    <phoneticPr fontId="2"/>
  </si>
  <si>
    <t>金額（税込）</t>
    <rPh sb="0" eb="2">
      <t>キンガク</t>
    </rPh>
    <rPh sb="3" eb="5">
      <t>ゼイコミ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</si>
  <si>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</si>
  <si>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支払い方法</t>
    <rPh sb="0" eb="2">
      <t>シハラ</t>
    </rPh>
    <rPh sb="3" eb="5">
      <t>ホウホウ</t>
    </rPh>
    <phoneticPr fontId="2"/>
  </si>
  <si>
    <t>購入・支出先</t>
    <rPh sb="0" eb="2">
      <t>コウニュウ</t>
    </rPh>
    <rPh sb="3" eb="5">
      <t>シシュツ</t>
    </rPh>
    <rPh sb="5" eb="6">
      <t>サキ</t>
    </rPh>
    <phoneticPr fontId="2"/>
  </si>
  <si>
    <t>機械器具等</t>
  </si>
  <si>
    <t>プリンター</t>
  </si>
  <si>
    <t>〇〇電機</t>
    <rPh sb="2" eb="4">
      <t>デンキ</t>
    </rPh>
    <phoneticPr fontId="2"/>
  </si>
  <si>
    <t>現金</t>
    <rPh sb="0" eb="2">
      <t>ゲンキン</t>
    </rPh>
    <phoneticPr fontId="2"/>
  </si>
  <si>
    <t>デスク</t>
  </si>
  <si>
    <t>チェアー</t>
  </si>
  <si>
    <t>〇〇家具</t>
    <rPh sb="2" eb="4">
      <t>カグ</t>
    </rPh>
    <phoneticPr fontId="2"/>
  </si>
  <si>
    <t>クレジットカード</t>
  </si>
  <si>
    <t>クレジットカード</t>
    <phoneticPr fontId="2"/>
  </si>
  <si>
    <t>商品開発事業</t>
    <rPh sb="0" eb="2">
      <t>ショウヒン</t>
    </rPh>
    <rPh sb="2" eb="4">
      <t>カイハツ</t>
    </rPh>
    <rPh sb="4" eb="6">
      <t>ジギョウ</t>
    </rPh>
    <phoneticPr fontId="2"/>
  </si>
  <si>
    <t>事業拠点開設事業</t>
    <rPh sb="0" eb="2">
      <t>ジギョウ</t>
    </rPh>
    <rPh sb="2" eb="4">
      <t>キョテン</t>
    </rPh>
    <rPh sb="4" eb="6">
      <t>カイセツ</t>
    </rPh>
    <rPh sb="6" eb="8">
      <t>ジギョウ</t>
    </rPh>
    <phoneticPr fontId="2"/>
  </si>
  <si>
    <t>従業員旅費</t>
    <rPh sb="0" eb="3">
      <t>ジュウギョウイン</t>
    </rPh>
    <rPh sb="3" eb="5">
      <t>リョヒ</t>
    </rPh>
    <phoneticPr fontId="2"/>
  </si>
  <si>
    <t>JR〇〇</t>
  </si>
  <si>
    <t>電車運賃（福井ー東京）</t>
    <rPh sb="0" eb="2">
      <t>デンシャ</t>
    </rPh>
    <rPh sb="2" eb="4">
      <t>ウンチン</t>
    </rPh>
    <rPh sb="5" eb="7">
      <t>フクイ</t>
    </rPh>
    <rPh sb="8" eb="10">
      <t>トウキョウ</t>
    </rPh>
    <phoneticPr fontId="2"/>
  </si>
  <si>
    <t>宿泊費（東京特別区）</t>
    <rPh sb="0" eb="3">
      <t>シュクハクヒ</t>
    </rPh>
    <rPh sb="4" eb="6">
      <t>トウキョウ</t>
    </rPh>
    <rPh sb="6" eb="9">
      <t>トクベツク</t>
    </rPh>
    <phoneticPr fontId="2"/>
  </si>
  <si>
    <t>〇〇ホテル</t>
  </si>
  <si>
    <t>販路開拓事業</t>
    <rPh sb="0" eb="2">
      <t>ハンロ</t>
    </rPh>
    <rPh sb="2" eb="4">
      <t>カイタク</t>
    </rPh>
    <rPh sb="4" eb="6">
      <t>ジギョウ</t>
    </rPh>
    <phoneticPr fontId="2"/>
  </si>
  <si>
    <t>委託費</t>
  </si>
  <si>
    <t>試作品に係る食品等の検査費</t>
    <rPh sb="0" eb="3">
      <t>シサクヒン</t>
    </rPh>
    <rPh sb="4" eb="5">
      <t>カカ</t>
    </rPh>
    <rPh sb="6" eb="8">
      <t>ショクヒン</t>
    </rPh>
    <rPh sb="8" eb="9">
      <t>トウ</t>
    </rPh>
    <rPh sb="10" eb="12">
      <t>ケンサ</t>
    </rPh>
    <rPh sb="12" eb="13">
      <t>ヒ</t>
    </rPh>
    <phoneticPr fontId="2"/>
  </si>
  <si>
    <t>〇〇センター</t>
  </si>
  <si>
    <t>会場借料</t>
    <rPh sb="0" eb="2">
      <t>カイジョウ</t>
    </rPh>
    <rPh sb="2" eb="4">
      <t>シャクリョウ</t>
    </rPh>
    <phoneticPr fontId="2"/>
  </si>
  <si>
    <t>会場出展費</t>
    <rPh sb="0" eb="2">
      <t>カイジョウ</t>
    </rPh>
    <rPh sb="2" eb="4">
      <t>シュッテン</t>
    </rPh>
    <rPh sb="4" eb="5">
      <t>ヒ</t>
    </rPh>
    <phoneticPr fontId="2"/>
  </si>
  <si>
    <t>〇〇事務局</t>
    <rPh sb="2" eb="5">
      <t>ジムキョク</t>
    </rPh>
    <phoneticPr fontId="2"/>
  </si>
  <si>
    <t>証憑書類No.</t>
    <rPh sb="0" eb="2">
      <t>ショウヒョウ</t>
    </rPh>
    <rPh sb="2" eb="4">
      <t>ショルイ</t>
    </rPh>
    <phoneticPr fontId="2"/>
  </si>
  <si>
    <t>①</t>
  </si>
  <si>
    <t>②</t>
  </si>
  <si>
    <t>③</t>
  </si>
  <si>
    <t>④</t>
  </si>
  <si>
    <t>⑤</t>
  </si>
  <si>
    <t>⑥</t>
  </si>
  <si>
    <t>⑦</t>
  </si>
  <si>
    <t>小計</t>
    <rPh sb="0" eb="2">
      <t>ショウケイ</t>
    </rPh>
    <phoneticPr fontId="2"/>
  </si>
  <si>
    <t>（A)</t>
    <phoneticPr fontId="2"/>
  </si>
  <si>
    <t>（B)</t>
    <phoneticPr fontId="2"/>
  </si>
  <si>
    <t>（C)B×2/3以内</t>
    <rPh sb="8" eb="10">
      <t>イナイ</t>
    </rPh>
    <phoneticPr fontId="2"/>
  </si>
  <si>
    <t>別紙　経費明細表</t>
    <rPh sb="0" eb="2">
      <t>ベッシ</t>
    </rPh>
    <rPh sb="3" eb="5">
      <t>ケイヒ</t>
    </rPh>
    <rPh sb="5" eb="8">
      <t>メイサイヒョウ</t>
    </rPh>
    <phoneticPr fontId="2"/>
  </si>
  <si>
    <t>購入物</t>
    <rPh sb="0" eb="2">
      <t>コウニュウ</t>
    </rPh>
    <rPh sb="2" eb="3">
      <t>ブツ</t>
    </rPh>
    <phoneticPr fontId="2"/>
  </si>
  <si>
    <t>新規創業支援事業　（別紙２）事業実施計画書（２）補助対象経費</t>
    <phoneticPr fontId="2"/>
  </si>
  <si>
    <t>（創業に必要な官公庁への申請書類作成等に係る経費）</t>
  </si>
  <si>
    <t>（事業開始に必要な機械器具等の購入・改良・借用・修繕に要する経費）</t>
  </si>
  <si>
    <t>（その他必要と認められる経費）</t>
  </si>
  <si>
    <t>（その他必要と認められる経費）</t>
    <phoneticPr fontId="2"/>
  </si>
  <si>
    <t>（試作用機械器具等購入費）</t>
  </si>
  <si>
    <t>（販路開拓用機械器具等購入費）</t>
    <phoneticPr fontId="2"/>
  </si>
  <si>
    <t>事業拠点開設</t>
    <phoneticPr fontId="2"/>
  </si>
  <si>
    <t>商品開発事業</t>
    <phoneticPr fontId="2"/>
  </si>
  <si>
    <t>販路開拓事業</t>
    <phoneticPr fontId="2"/>
  </si>
  <si>
    <t>備考</t>
    <rPh sb="0" eb="2">
      <t>ビコウ</t>
    </rPh>
    <phoneticPr fontId="2"/>
  </si>
  <si>
    <t>振込</t>
    <rPh sb="0" eb="2">
      <t>フリコミ</t>
    </rPh>
    <phoneticPr fontId="2"/>
  </si>
  <si>
    <t>※行が不足する場合は、シートをコピーしてお使いください。</t>
    <rPh sb="1" eb="2">
      <t>ギョウ</t>
    </rPh>
    <rPh sb="3" eb="5">
      <t>フソク</t>
    </rPh>
    <rPh sb="7" eb="9">
      <t>バアイ</t>
    </rPh>
    <rPh sb="21" eb="22">
      <t>ツカ</t>
    </rPh>
    <phoneticPr fontId="2"/>
  </si>
  <si>
    <t>申請書類作成費</t>
    <phoneticPr fontId="2"/>
  </si>
  <si>
    <t>店舗等借入費</t>
    <phoneticPr fontId="2"/>
  </si>
  <si>
    <t>事務所棟改装費</t>
    <phoneticPr fontId="2"/>
  </si>
  <si>
    <t>機械器具等</t>
    <phoneticPr fontId="2"/>
  </si>
  <si>
    <t>その他</t>
    <phoneticPr fontId="2"/>
  </si>
  <si>
    <t>従業員旅費</t>
    <phoneticPr fontId="2"/>
  </si>
  <si>
    <t>専門家謝金</t>
    <phoneticPr fontId="2"/>
  </si>
  <si>
    <t>専門家旅費</t>
    <phoneticPr fontId="2"/>
  </si>
  <si>
    <t>資材購入費</t>
    <phoneticPr fontId="2"/>
  </si>
  <si>
    <t>外注加工費</t>
    <phoneticPr fontId="2"/>
  </si>
  <si>
    <t>機械改造費</t>
    <phoneticPr fontId="2"/>
  </si>
  <si>
    <t>借損料</t>
    <phoneticPr fontId="2"/>
  </si>
  <si>
    <t>会場借料</t>
    <phoneticPr fontId="2"/>
  </si>
  <si>
    <t>会場整備費</t>
    <phoneticPr fontId="2"/>
  </si>
  <si>
    <t>サンプル作成費</t>
    <phoneticPr fontId="2"/>
  </si>
  <si>
    <t>雑役務費</t>
    <phoneticPr fontId="2"/>
  </si>
  <si>
    <t>通訳・翻訳料</t>
    <phoneticPr fontId="2"/>
  </si>
  <si>
    <t>委託費</t>
    <phoneticPr fontId="2"/>
  </si>
  <si>
    <t>産業財産権等取得費</t>
    <phoneticPr fontId="2"/>
  </si>
  <si>
    <t>資料購入費</t>
    <phoneticPr fontId="2"/>
  </si>
  <si>
    <t>印刷製本費</t>
    <phoneticPr fontId="2"/>
  </si>
  <si>
    <t>通信運搬費</t>
    <phoneticPr fontId="2"/>
  </si>
  <si>
    <t>消耗品費</t>
    <phoneticPr fontId="2"/>
  </si>
  <si>
    <t>広告宣伝費</t>
    <phoneticPr fontId="2"/>
  </si>
  <si>
    <t>ホームページ作成費</t>
    <phoneticPr fontId="2"/>
  </si>
  <si>
    <t>別紙　経費明細表（記入例）</t>
    <rPh sb="0" eb="2">
      <t>ベッシ</t>
    </rPh>
    <rPh sb="3" eb="5">
      <t>ケイヒ</t>
    </rPh>
    <rPh sb="5" eb="8">
      <t>メイサイヒョウ</t>
    </rPh>
    <rPh sb="9" eb="11">
      <t>キニュウ</t>
    </rPh>
    <rPh sb="11" eb="12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</si>
</sst>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8"/>
      <color theme="1"/>
      <name val="Yu Gothic"/>
      <family val="2"/>
      <scheme val="minor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38" fontId="0" fillId="0" borderId="0" xfId="1" applyFont="1" applyAlignment="1"/>
    <xf numFmtId="0" fontId="0" fillId="0" borderId="1" xfId="0" applyBorder="1"/>
    <xf numFmtId="0" fontId="0" fillId="0" borderId="2" xfId="0" applyBorder="1"/>
    <xf numFmtId="38" fontId="0" fillId="0" borderId="2" xfId="1" applyFont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38" fontId="0" fillId="0" borderId="5" xfId="1" applyFont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38" fontId="0" fillId="0" borderId="8" xfId="1" applyFont="1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38" fontId="0" fillId="0" borderId="11" xfId="1" applyFont="1" applyBorder="1" applyAlignment="1"/>
    <xf numFmtId="0" fontId="0" fillId="0" borderId="12" xfId="0" applyBorder="1"/>
    <xf numFmtId="0" fontId="0" fillId="0" borderId="13" xfId="0" applyBorder="1"/>
    <xf numFmtId="0" fontId="0" fillId="0" borderId="14" xfId="0" applyBorder="1"/>
    <xf numFmtId="38" fontId="0" fillId="0" borderId="14" xfId="1" applyFont="1" applyBorder="1" applyAlignment="1"/>
    <xf numFmtId="0" fontId="0" fillId="0" borderId="15" xfId="0" applyBorder="1"/>
    <xf numFmtId="0" fontId="0" fillId="0" borderId="16" xfId="0" applyBorder="1"/>
    <xf numFmtId="38" fontId="0" fillId="0" borderId="17" xfId="1" applyFont="1" applyBorder="1" applyAlignment="1"/>
    <xf numFmtId="38" fontId="0" fillId="0" borderId="18" xfId="1" applyFont="1" applyBorder="1" applyAlignment="1"/>
    <xf numFmtId="0" fontId="0" fillId="0" borderId="19" xfId="0" applyBorder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22" xfId="1" applyFont="1" applyBorder="1" applyAlignment="1"/>
    <xf numFmtId="0" fontId="0" fillId="0" borderId="23" xfId="0" applyBorder="1"/>
    <xf numFmtId="0" fontId="4" fillId="0" borderId="0" xfId="0" applyFont="1"/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view="pageBreakPreview" zoomScaleNormal="100" zoomScaleSheetLayoutView="100" workbookViewId="0">
      <selection activeCell="C3" sqref="C3"/>
    </sheetView>
  </sheetViews>
  <sheetFormatPr defaultRowHeight="18.75"/>
  <cols>
    <col min="1" max="1" width="3.625" customWidth="1"/>
    <col min="2" max="2" width="17.25" bestFit="1" customWidth="1"/>
    <col min="3" max="3" width="16.875" customWidth="1"/>
    <col min="4" max="4" width="27.875" customWidth="1"/>
    <col min="5" max="6" width="13" style="1" bestFit="1" customWidth="1"/>
    <col min="7" max="7" width="15.625" bestFit="1" customWidth="1"/>
    <col min="8" max="8" width="17.25" bestFit="1" customWidth="1"/>
    <col min="9" max="9" width="12.125" bestFit="1" customWidth="1"/>
  </cols>
  <sheetData>
    <row r="1" spans="1:9">
      <c r="A1" t="s">
        <v>43</v>
      </c>
    </row>
    <row r="2" spans="1:9" ht="30">
      <c r="A2" s="30" t="s">
        <v>41</v>
      </c>
    </row>
    <row r="3" spans="1:9" ht="19.5" thickBot="1"/>
    <row r="4" spans="1:9" ht="19.5" thickBot="1">
      <c r="A4" s="14"/>
      <c r="B4" s="15" t="s">
        <v>0</v>
      </c>
      <c r="C4" s="15" t="s">
        <v>1</v>
      </c>
      <c r="D4" s="15" t="s">
        <v>42</v>
      </c>
      <c r="E4" s="16" t="s">
        <v>2</v>
      </c>
      <c r="F4" s="16" t="s">
        <v>3</v>
      </c>
      <c r="G4" s="15" t="s">
        <v>5</v>
      </c>
      <c r="H4" s="15" t="s">
        <v>4</v>
      </c>
      <c r="I4" s="17" t="s">
        <v>29</v>
      </c>
    </row>
    <row r="5" spans="1:9">
      <c r="A5" s="2">
        <v>1</v>
      </c>
      <c r="B5" s="31" t="s">
        <v>16</v>
      </c>
      <c r="C5" s="3"/>
      <c r="D5" s="3"/>
      <c r="E5" s="4"/>
      <c r="F5" s="4"/>
      <c r="G5" s="3"/>
      <c r="H5" s="3"/>
      <c r="I5" s="5"/>
    </row>
    <row r="6" spans="1:9">
      <c r="A6" s="6">
        <v>2</v>
      </c>
      <c r="B6" s="32"/>
      <c r="C6" s="7"/>
      <c r="D6" s="7"/>
      <c r="E6" s="8"/>
      <c r="F6" s="8"/>
      <c r="G6" s="7"/>
      <c r="H6" s="7"/>
      <c r="I6" s="9"/>
    </row>
    <row r="7" spans="1:9">
      <c r="A7" s="6">
        <v>3</v>
      </c>
      <c r="B7" s="32"/>
      <c r="C7" s="7"/>
      <c r="D7" s="7"/>
      <c r="E7" s="8"/>
      <c r="F7" s="8"/>
      <c r="G7" s="7"/>
      <c r="H7" s="7"/>
      <c r="I7" s="9"/>
    </row>
    <row r="8" spans="1:9">
      <c r="A8" s="6">
        <v>4</v>
      </c>
      <c r="B8" s="32"/>
      <c r="C8" s="7"/>
      <c r="D8" s="7"/>
      <c r="E8" s="8"/>
      <c r="F8" s="8"/>
      <c r="G8" s="7"/>
      <c r="H8" s="7"/>
      <c r="I8" s="9"/>
    </row>
    <row r="9" spans="1:9">
      <c r="A9" s="6">
        <v>5</v>
      </c>
      <c r="B9" s="32"/>
      <c r="C9" s="7"/>
      <c r="D9" s="7"/>
      <c r="E9" s="8"/>
      <c r="F9" s="8"/>
      <c r="G9" s="7"/>
      <c r="H9" s="7"/>
      <c r="I9" s="9"/>
    </row>
    <row r="10" spans="1:9">
      <c r="A10" s="6">
        <v>6</v>
      </c>
      <c r="B10" s="32"/>
      <c r="C10" s="7"/>
      <c r="D10" s="7"/>
      <c r="E10" s="8"/>
      <c r="F10" s="8"/>
      <c r="G10" s="7"/>
      <c r="H10" s="7"/>
      <c r="I10" s="9"/>
    </row>
    <row r="11" spans="1:9">
      <c r="A11" s="6">
        <v>7</v>
      </c>
      <c r="B11" s="32"/>
      <c r="C11" s="7"/>
      <c r="D11" s="7"/>
      <c r="E11" s="8"/>
      <c r="F11" s="8"/>
      <c r="G11" s="7"/>
      <c r="H11" s="7"/>
      <c r="I11" s="9"/>
    </row>
    <row r="12" spans="1:9">
      <c r="A12" s="6">
        <v>8</v>
      </c>
      <c r="B12" s="32"/>
      <c r="C12" s="7"/>
      <c r="D12" s="7"/>
      <c r="E12" s="8"/>
      <c r="F12" s="8"/>
      <c r="G12" s="7"/>
      <c r="H12" s="7"/>
      <c r="I12" s="9"/>
    </row>
    <row r="13" spans="1:9">
      <c r="A13" s="6">
        <v>9</v>
      </c>
      <c r="B13" s="32"/>
      <c r="C13" s="7"/>
      <c r="D13" s="7"/>
      <c r="E13" s="8"/>
      <c r="F13" s="8"/>
      <c r="G13" s="7"/>
      <c r="H13" s="7"/>
      <c r="I13" s="9"/>
    </row>
    <row r="14" spans="1:9">
      <c r="A14" s="6">
        <v>10</v>
      </c>
      <c r="B14" s="32"/>
      <c r="C14" s="7"/>
      <c r="D14" s="7"/>
      <c r="E14" s="8"/>
      <c r="F14" s="8"/>
      <c r="G14" s="7"/>
      <c r="H14" s="7"/>
      <c r="I14" s="9"/>
    </row>
    <row r="15" spans="1:9">
      <c r="A15" s="6">
        <v>11</v>
      </c>
      <c r="B15" s="32"/>
      <c r="C15" s="7"/>
      <c r="D15" s="7"/>
      <c r="E15" s="8"/>
      <c r="F15" s="8"/>
      <c r="G15" s="7"/>
      <c r="H15" s="7"/>
      <c r="I15" s="9"/>
    </row>
    <row r="16" spans="1:9">
      <c r="A16" s="6">
        <v>12</v>
      </c>
      <c r="B16" s="32"/>
      <c r="C16" s="7"/>
      <c r="D16" s="7"/>
      <c r="E16" s="8"/>
      <c r="F16" s="8"/>
      <c r="G16" s="7"/>
      <c r="H16" s="7"/>
      <c r="I16" s="9"/>
    </row>
    <row r="17" spans="1:9">
      <c r="A17" s="6">
        <v>13</v>
      </c>
      <c r="B17" s="32"/>
      <c r="C17" s="7"/>
      <c r="D17" s="7"/>
      <c r="E17" s="8"/>
      <c r="F17" s="8"/>
      <c r="G17" s="7"/>
      <c r="H17" s="7"/>
      <c r="I17" s="9"/>
    </row>
    <row r="18" spans="1:9">
      <c r="A18" s="6">
        <v>14</v>
      </c>
      <c r="B18" s="32"/>
      <c r="C18" s="7"/>
      <c r="D18" s="7"/>
      <c r="E18" s="8"/>
      <c r="F18" s="8"/>
      <c r="G18" s="7"/>
      <c r="H18" s="7"/>
      <c r="I18" s="9"/>
    </row>
    <row r="19" spans="1:9" ht="19.5" thickBot="1">
      <c r="A19" s="10">
        <v>15</v>
      </c>
      <c r="B19" s="33"/>
      <c r="C19" s="11"/>
      <c r="D19" s="11"/>
      <c r="E19" s="12"/>
      <c r="F19" s="12"/>
      <c r="G19" s="11"/>
      <c r="H19" s="11"/>
      <c r="I19" s="13"/>
    </row>
    <row r="20" spans="1:9" ht="20.25" thickTop="1" thickBot="1">
      <c r="A20" s="18"/>
      <c r="B20" s="19" t="s">
        <v>37</v>
      </c>
      <c r="C20" s="19"/>
      <c r="D20" s="19"/>
      <c r="E20" s="20">
        <f>SUM(E5:E19)</f>
        <v>0</v>
      </c>
      <c r="F20" s="20">
        <f>SUM(F5:F19)</f>
        <v>0</v>
      </c>
      <c r="G20" s="19"/>
      <c r="H20" s="19"/>
      <c r="I20" s="21"/>
    </row>
    <row r="21" spans="1:9">
      <c r="A21" s="2">
        <v>1</v>
      </c>
      <c r="B21" s="31" t="s">
        <v>15</v>
      </c>
      <c r="C21" s="3"/>
      <c r="D21" s="3"/>
      <c r="E21" s="4"/>
      <c r="F21" s="4"/>
      <c r="G21" s="3"/>
      <c r="H21" s="3"/>
      <c r="I21" s="5"/>
    </row>
    <row r="22" spans="1:9">
      <c r="A22" s="6">
        <v>2</v>
      </c>
      <c r="B22" s="32"/>
      <c r="C22" s="7"/>
      <c r="D22" s="7"/>
      <c r="E22" s="8"/>
      <c r="F22" s="8"/>
      <c r="G22" s="7"/>
      <c r="H22" s="7"/>
      <c r="I22" s="9"/>
    </row>
    <row r="23" spans="1:9">
      <c r="A23" s="6">
        <v>3</v>
      </c>
      <c r="B23" s="32"/>
      <c r="C23" s="7"/>
      <c r="D23" s="7"/>
      <c r="E23" s="8"/>
      <c r="F23" s="8"/>
      <c r="G23" s="7"/>
      <c r="H23" s="7"/>
      <c r="I23" s="9"/>
    </row>
    <row r="24" spans="1:9">
      <c r="A24" s="6">
        <v>4</v>
      </c>
      <c r="B24" s="32"/>
      <c r="C24" s="7"/>
      <c r="D24" s="7"/>
      <c r="E24" s="8"/>
      <c r="F24" s="8"/>
      <c r="G24" s="7"/>
      <c r="H24" s="7"/>
      <c r="I24" s="9"/>
    </row>
    <row r="25" spans="1:9">
      <c r="A25" s="6">
        <v>5</v>
      </c>
      <c r="B25" s="32"/>
      <c r="C25" s="7"/>
      <c r="D25" s="7"/>
      <c r="E25" s="8"/>
      <c r="F25" s="8"/>
      <c r="G25" s="7"/>
      <c r="H25" s="7"/>
      <c r="I25" s="9"/>
    </row>
    <row r="26" spans="1:9">
      <c r="A26" s="6">
        <v>6</v>
      </c>
      <c r="B26" s="32"/>
      <c r="C26" s="7"/>
      <c r="D26" s="7"/>
      <c r="E26" s="8"/>
      <c r="F26" s="8"/>
      <c r="G26" s="7"/>
      <c r="H26" s="7"/>
      <c r="I26" s="9"/>
    </row>
    <row r="27" spans="1:9">
      <c r="A27" s="6">
        <v>7</v>
      </c>
      <c r="B27" s="32"/>
      <c r="C27" s="7"/>
      <c r="D27" s="7"/>
      <c r="E27" s="8"/>
      <c r="F27" s="8"/>
      <c r="G27" s="7"/>
      <c r="H27" s="7"/>
      <c r="I27" s="9"/>
    </row>
    <row r="28" spans="1:9">
      <c r="A28" s="6">
        <v>8</v>
      </c>
      <c r="B28" s="32"/>
      <c r="C28" s="7"/>
      <c r="D28" s="7"/>
      <c r="E28" s="8"/>
      <c r="F28" s="8"/>
      <c r="G28" s="7"/>
      <c r="H28" s="7"/>
      <c r="I28" s="9"/>
    </row>
    <row r="29" spans="1:9">
      <c r="A29" s="6">
        <v>9</v>
      </c>
      <c r="B29" s="32"/>
      <c r="C29" s="7"/>
      <c r="D29" s="7"/>
      <c r="E29" s="8"/>
      <c r="F29" s="8"/>
      <c r="G29" s="7"/>
      <c r="H29" s="7"/>
      <c r="I29" s="9"/>
    </row>
    <row r="30" spans="1:9">
      <c r="A30" s="6">
        <v>10</v>
      </c>
      <c r="B30" s="32"/>
      <c r="C30" s="7"/>
      <c r="D30" s="7"/>
      <c r="E30" s="8"/>
      <c r="F30" s="8"/>
      <c r="G30" s="7"/>
      <c r="H30" s="7"/>
      <c r="I30" s="9"/>
    </row>
    <row r="31" spans="1:9">
      <c r="A31" s="6">
        <v>11</v>
      </c>
      <c r="B31" s="32"/>
      <c r="C31" s="7"/>
      <c r="D31" s="7"/>
      <c r="E31" s="8"/>
      <c r="F31" s="8"/>
      <c r="G31" s="7"/>
      <c r="H31" s="7"/>
      <c r="I31" s="9"/>
    </row>
    <row r="32" spans="1:9">
      <c r="A32" s="6">
        <v>12</v>
      </c>
      <c r="B32" s="32"/>
      <c r="C32" s="7"/>
      <c r="D32" s="7"/>
      <c r="E32" s="8"/>
      <c r="F32" s="8"/>
      <c r="G32" s="7"/>
      <c r="H32" s="7"/>
      <c r="I32" s="9"/>
    </row>
    <row r="33" spans="1:9">
      <c r="A33" s="6">
        <v>13</v>
      </c>
      <c r="B33" s="32"/>
      <c r="C33" s="7"/>
      <c r="D33" s="7"/>
      <c r="E33" s="8"/>
      <c r="F33" s="8"/>
      <c r="G33" s="7"/>
      <c r="H33" s="7"/>
      <c r="I33" s="9"/>
    </row>
    <row r="34" spans="1:9">
      <c r="A34" s="6">
        <v>14</v>
      </c>
      <c r="B34" s="32"/>
      <c r="C34" s="7"/>
      <c r="D34" s="7"/>
      <c r="E34" s="8"/>
      <c r="F34" s="8"/>
      <c r="G34" s="7"/>
      <c r="H34" s="7"/>
      <c r="I34" s="9"/>
    </row>
    <row r="35" spans="1:9" ht="19.5" thickBot="1">
      <c r="A35" s="10">
        <v>15</v>
      </c>
      <c r="B35" s="33"/>
      <c r="C35" s="11"/>
      <c r="D35" s="11"/>
      <c r="E35" s="12"/>
      <c r="F35" s="12"/>
      <c r="G35" s="11"/>
      <c r="H35" s="11"/>
      <c r="I35" s="13"/>
    </row>
    <row r="36" spans="1:9" ht="20.25" thickTop="1" thickBot="1">
      <c r="A36" s="18"/>
      <c r="B36" s="19" t="s">
        <v>37</v>
      </c>
      <c r="C36" s="19"/>
      <c r="D36" s="19"/>
      <c r="E36" s="20">
        <f>SUM(E21:E35)</f>
        <v>0</v>
      </c>
      <c r="F36" s="20">
        <f>SUM(F21:F35)</f>
        <v>0</v>
      </c>
      <c r="G36" s="19"/>
      <c r="H36" s="19"/>
      <c r="I36" s="21"/>
    </row>
    <row r="37" spans="1:9">
      <c r="A37" s="2">
        <v>1</v>
      </c>
      <c r="B37" s="31" t="s">
        <v>22</v>
      </c>
      <c r="C37" s="3"/>
      <c r="D37" s="3"/>
      <c r="E37" s="4"/>
      <c r="F37" s="4"/>
      <c r="G37" s="3"/>
      <c r="H37" s="3"/>
      <c r="I37" s="5"/>
    </row>
    <row r="38" spans="1:9">
      <c r="A38" s="6">
        <v>2</v>
      </c>
      <c r="B38" s="32"/>
      <c r="C38" s="7"/>
      <c r="D38" s="7"/>
      <c r="E38" s="8"/>
      <c r="F38" s="8"/>
      <c r="G38" s="7"/>
      <c r="H38" s="7"/>
      <c r="I38" s="9"/>
    </row>
    <row r="39" spans="1:9">
      <c r="A39" s="6">
        <v>3</v>
      </c>
      <c r="B39" s="32"/>
      <c r="C39" s="7"/>
      <c r="D39" s="7"/>
      <c r="E39" s="8"/>
      <c r="F39" s="8"/>
      <c r="G39" s="7"/>
      <c r="H39" s="7"/>
      <c r="I39" s="9"/>
    </row>
    <row r="40" spans="1:9">
      <c r="A40" s="6">
        <v>4</v>
      </c>
      <c r="B40" s="32"/>
      <c r="C40" s="7"/>
      <c r="D40" s="7"/>
      <c r="E40" s="8"/>
      <c r="F40" s="8"/>
      <c r="G40" s="7"/>
      <c r="H40" s="7"/>
      <c r="I40" s="9"/>
    </row>
    <row r="41" spans="1:9">
      <c r="A41" s="6">
        <v>5</v>
      </c>
      <c r="B41" s="32"/>
      <c r="C41" s="7"/>
      <c r="D41" s="7"/>
      <c r="E41" s="8"/>
      <c r="F41" s="8"/>
      <c r="G41" s="7"/>
      <c r="H41" s="7"/>
      <c r="I41" s="9"/>
    </row>
    <row r="42" spans="1:9">
      <c r="A42" s="6">
        <v>6</v>
      </c>
      <c r="B42" s="32"/>
      <c r="C42" s="7"/>
      <c r="D42" s="7"/>
      <c r="E42" s="8"/>
      <c r="F42" s="8"/>
      <c r="G42" s="7"/>
      <c r="H42" s="7"/>
      <c r="I42" s="9"/>
    </row>
    <row r="43" spans="1:9">
      <c r="A43" s="6">
        <v>7</v>
      </c>
      <c r="B43" s="32"/>
      <c r="C43" s="7"/>
      <c r="D43" s="7"/>
      <c r="E43" s="8"/>
      <c r="F43" s="8"/>
      <c r="G43" s="7"/>
      <c r="H43" s="7"/>
      <c r="I43" s="9"/>
    </row>
    <row r="44" spans="1:9">
      <c r="A44" s="6">
        <v>8</v>
      </c>
      <c r="B44" s="32"/>
      <c r="C44" s="7"/>
      <c r="D44" s="7"/>
      <c r="E44" s="8"/>
      <c r="F44" s="8"/>
      <c r="G44" s="7"/>
      <c r="H44" s="7"/>
      <c r="I44" s="9"/>
    </row>
    <row r="45" spans="1:9">
      <c r="A45" s="6">
        <v>9</v>
      </c>
      <c r="B45" s="32"/>
      <c r="C45" s="7"/>
      <c r="D45" s="7"/>
      <c r="E45" s="8"/>
      <c r="F45" s="8"/>
      <c r="G45" s="7"/>
      <c r="H45" s="7"/>
      <c r="I45" s="9"/>
    </row>
    <row r="46" spans="1:9">
      <c r="A46" s="6">
        <v>10</v>
      </c>
      <c r="B46" s="32"/>
      <c r="C46" s="7"/>
      <c r="D46" s="7"/>
      <c r="E46" s="8"/>
      <c r="F46" s="8"/>
      <c r="G46" s="7"/>
      <c r="H46" s="7"/>
      <c r="I46" s="9"/>
    </row>
    <row r="47" spans="1:9">
      <c r="A47" s="6">
        <v>11</v>
      </c>
      <c r="B47" s="32"/>
      <c r="C47" s="7"/>
      <c r="D47" s="7"/>
      <c r="E47" s="8"/>
      <c r="F47" s="8"/>
      <c r="G47" s="7"/>
      <c r="H47" s="7"/>
      <c r="I47" s="9"/>
    </row>
    <row r="48" spans="1:9">
      <c r="A48" s="6">
        <v>12</v>
      </c>
      <c r="B48" s="32"/>
      <c r="C48" s="7"/>
      <c r="D48" s="7"/>
      <c r="E48" s="8"/>
      <c r="F48" s="8"/>
      <c r="G48" s="7"/>
      <c r="H48" s="7"/>
      <c r="I48" s="9"/>
    </row>
    <row r="49" spans="1:9">
      <c r="A49" s="6">
        <v>13</v>
      </c>
      <c r="B49" s="32"/>
      <c r="C49" s="7"/>
      <c r="D49" s="7"/>
      <c r="E49" s="8"/>
      <c r="F49" s="8"/>
      <c r="G49" s="7"/>
      <c r="H49" s="7"/>
      <c r="I49" s="9"/>
    </row>
    <row r="50" spans="1:9">
      <c r="A50" s="6">
        <v>14</v>
      </c>
      <c r="B50" s="32"/>
      <c r="C50" s="7"/>
      <c r="D50" s="7"/>
      <c r="E50" s="8"/>
      <c r="F50" s="8"/>
      <c r="G50" s="7"/>
      <c r="H50" s="7"/>
      <c r="I50" s="9"/>
    </row>
    <row r="51" spans="1:9" ht="19.5" thickBot="1">
      <c r="A51" s="10">
        <v>15</v>
      </c>
      <c r="B51" s="33"/>
      <c r="C51" s="11"/>
      <c r="D51" s="11"/>
      <c r="E51" s="12"/>
      <c r="F51" s="12"/>
      <c r="G51" s="11"/>
      <c r="H51" s="11"/>
      <c r="I51" s="13"/>
    </row>
    <row r="52" spans="1:9" ht="20.25" thickTop="1" thickBot="1">
      <c r="A52" s="18"/>
      <c r="B52" s="19" t="s">
        <v>37</v>
      </c>
      <c r="C52" s="19"/>
      <c r="D52" s="19"/>
      <c r="E52" s="20">
        <f>SUM(E37:E51)</f>
        <v>0</v>
      </c>
      <c r="F52" s="20">
        <f>SUM(F37:F51)</f>
        <v>0</v>
      </c>
      <c r="G52" s="22"/>
      <c r="H52" s="19"/>
      <c r="I52" s="21"/>
    </row>
    <row r="53" spans="1:9" ht="19.5" thickTop="1">
      <c r="E53" s="23" t="s">
        <v>38</v>
      </c>
      <c r="F53" s="24" t="s">
        <v>39</v>
      </c>
      <c r="G53" s="25" t="s">
        <v>40</v>
      </c>
    </row>
    <row r="54" spans="1:9" ht="19.5" thickBot="1">
      <c r="E54" s="26">
        <f>E20+E36+E52</f>
        <v>0</v>
      </c>
      <c r="F54" s="27">
        <f>F20+F36+F52</f>
        <v>0</v>
      </c>
      <c r="G54" s="28">
        <f>IF(ROUNDDOWN(F54*2/3,0)&gt;=200000,200000,ROUNDDOWN(F54*2/3,0))</f>
        <v>0</v>
      </c>
      <c r="H54" s="29"/>
    </row>
    <row r="55" spans="1:9" ht="19.5" thickTop="1"/>
  </sheetData>
  <mergeCells count="3">
    <mergeCell ref="B5:B19"/>
    <mergeCell ref="B21:B35"/>
    <mergeCell ref="B37:B51"/>
  </mergeCells>
  <phoneticPr fontId="2"/>
  <pageMargins left="0.7" right="0.7" top="0.75" bottom="0.75" header="0.3" footer="0.3"/>
  <pageSetup paperSize="9" scale="59" orientation="portrait" r:id="rId1"/>
  <colBreaks count="1" manualBreakCount="1">
    <brk id="9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Title="注意" error="費目一覧にない項目です。なるべく費目一覧に沿った項目を選択してください。_x000a_" xr:uid="{0EE6D586-1514-4D62-9ECE-A9F7E7206B67}">
          <x14:formula1>
            <xm:f>費目一覧!$C$8:$C$27</xm:f>
          </x14:formula1>
          <xm:sqref>C21:C35</xm:sqref>
        </x14:dataValidation>
        <x14:dataValidation type="list" errorStyle="information" allowBlank="1" showInputMessage="1" showErrorMessage="1" errorTitle="注意" error="費目一覧にない項目です。なるべく費目一覧に沿った項目を選択してください。_x000a_" xr:uid="{806DE9A2-C412-457C-8CBB-574DFAC7D4AD}">
          <x14:formula1>
            <xm:f>費目一覧!$C$28:$C$45</xm:f>
          </x14:formula1>
          <xm:sqref>C37:C51</xm:sqref>
        </x14:dataValidation>
        <x14:dataValidation type="list" errorStyle="information" allowBlank="1" showInputMessage="1" showErrorMessage="1" errorTitle="注意" error="費目一覧にない項目です。なるべく費目一覧に沿った項目を選択してください。_x000a_" xr:uid="{BCC17B70-2873-465E-BC5B-BA03EE150EBD}">
          <x14:formula1>
            <xm:f>費目一覧!$C$3:$C$7</xm:f>
          </x14:formula1>
          <xm:sqref>C5:C19</xm:sqref>
        </x14:dataValidation>
        <x14:dataValidation type="list" errorStyle="information" allowBlank="1" showInputMessage="1" showErrorMessage="1" errorTitle="注意" error="現金・口座振込・クレジットカード以外は原則認められていません。" xr:uid="{446FBEBB-9C76-4B4B-97F8-17C592A62906}">
          <x14:formula1>
            <xm:f>費目一覧!$F$3:$F$5</xm:f>
          </x14:formula1>
          <xm:sqref>H37:H51 H21:H35 H5:H19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9B2C-A0E2-4A09-932A-9247BDA1194E}">
  <dimension ref="A1:I55"/>
  <sheetViews>
    <sheetView view="pageBreakPreview" zoomScale="85" zoomScaleNormal="100" zoomScaleSheetLayoutView="85" workbookViewId="0">
      <selection activeCell="G54" sqref="G54"/>
    </sheetView>
  </sheetViews>
  <sheetFormatPr defaultRowHeight="18.75"/>
  <cols>
    <col min="1" max="1" width="3.625" customWidth="1"/>
    <col min="2" max="2" width="17.25" bestFit="1" customWidth="1"/>
    <col min="3" max="3" width="15.125" customWidth="1"/>
    <col min="4" max="4" width="27.625" bestFit="1" customWidth="1"/>
    <col min="5" max="6" width="13" style="1" bestFit="1" customWidth="1"/>
    <col min="7" max="7" width="15.5" customWidth="1"/>
    <col min="8" max="8" width="18.375" customWidth="1"/>
    <col min="9" max="9" width="15.125" bestFit="1" customWidth="1"/>
  </cols>
  <sheetData>
    <row r="1" spans="1:9">
      <c r="A1" t="s">
        <v>43</v>
      </c>
    </row>
    <row r="2" spans="1:9" ht="30">
      <c r="A2" s="30" t="s">
        <v>81</v>
      </c>
      <c r="F2" s="1" t="s">
        <v>55</v>
      </c>
    </row>
    <row r="3" spans="1:9" ht="19.5" thickBot="1"/>
    <row r="4" spans="1:9" ht="19.5" thickBot="1">
      <c r="A4" s="14"/>
      <c r="B4" s="15" t="s">
        <v>0</v>
      </c>
      <c r="C4" s="15" t="s">
        <v>1</v>
      </c>
      <c r="D4" s="15" t="s">
        <v>42</v>
      </c>
      <c r="E4" s="16" t="s">
        <v>2</v>
      </c>
      <c r="F4" s="16" t="s">
        <v>3</v>
      </c>
      <c r="G4" s="15" t="s">
        <v>5</v>
      </c>
      <c r="H4" s="15" t="s">
        <v>4</v>
      </c>
      <c r="I4" s="17" t="s">
        <v>29</v>
      </c>
    </row>
    <row r="5" spans="1:9">
      <c r="A5" s="2">
        <v>1</v>
      </c>
      <c r="B5" s="31" t="s">
        <v>16</v>
      </c>
      <c r="C5" s="3" t="s">
        <v>6</v>
      </c>
      <c r="D5" s="3" t="s">
        <v>7</v>
      </c>
      <c r="E5" s="4">
        <v>11000</v>
      </c>
      <c r="F5" s="4">
        <v>10000</v>
      </c>
      <c r="G5" s="3" t="s">
        <v>8</v>
      </c>
      <c r="H5" s="3" t="s">
        <v>9</v>
      </c>
      <c r="I5" s="5" t="s">
        <v>30</v>
      </c>
    </row>
    <row r="6" spans="1:9">
      <c r="A6" s="6">
        <v>2</v>
      </c>
      <c r="B6" s="32"/>
      <c r="C6" s="7"/>
      <c r="D6" s="7" t="s">
        <v>10</v>
      </c>
      <c r="E6" s="8">
        <v>11000</v>
      </c>
      <c r="F6" s="8">
        <v>10000</v>
      </c>
      <c r="G6" s="7" t="s">
        <v>12</v>
      </c>
      <c r="H6" s="7" t="s">
        <v>13</v>
      </c>
      <c r="I6" s="9" t="s">
        <v>31</v>
      </c>
    </row>
    <row r="7" spans="1:9">
      <c r="A7" s="6">
        <v>3</v>
      </c>
      <c r="B7" s="32"/>
      <c r="C7" s="7"/>
      <c r="D7" s="7" t="s">
        <v>11</v>
      </c>
      <c r="E7" s="8">
        <v>11000</v>
      </c>
      <c r="F7" s="8">
        <v>10000</v>
      </c>
      <c r="G7" s="7" t="s">
        <v>12</v>
      </c>
      <c r="H7" s="7" t="s">
        <v>13</v>
      </c>
      <c r="I7" s="9" t="s">
        <v>32</v>
      </c>
    </row>
    <row r="8" spans="1:9">
      <c r="A8" s="6">
        <v>4</v>
      </c>
      <c r="B8" s="32"/>
      <c r="C8" s="7"/>
      <c r="D8" s="7"/>
      <c r="E8" s="8"/>
      <c r="F8" s="8"/>
      <c r="G8" s="7"/>
      <c r="H8" s="7"/>
      <c r="I8" s="9"/>
    </row>
    <row r="9" spans="1:9">
      <c r="A9" s="6">
        <v>5</v>
      </c>
      <c r="B9" s="32"/>
      <c r="C9" s="7"/>
      <c r="D9" s="7"/>
      <c r="E9" s="8"/>
      <c r="F9" s="8"/>
      <c r="G9" s="7"/>
      <c r="H9" s="7"/>
      <c r="I9" s="9"/>
    </row>
    <row r="10" spans="1:9">
      <c r="A10" s="6">
        <v>6</v>
      </c>
      <c r="B10" s="32"/>
      <c r="C10" s="7"/>
      <c r="D10" s="7"/>
      <c r="E10" s="8"/>
      <c r="F10" s="8"/>
      <c r="G10" s="7"/>
      <c r="H10" s="7"/>
      <c r="I10" s="9"/>
    </row>
    <row r="11" spans="1:9">
      <c r="A11" s="6">
        <v>7</v>
      </c>
      <c r="B11" s="32"/>
      <c r="C11" s="7"/>
      <c r="D11" s="7"/>
      <c r="E11" s="8"/>
      <c r="F11" s="8"/>
      <c r="G11" s="7"/>
      <c r="H11" s="7"/>
      <c r="I11" s="9"/>
    </row>
    <row r="12" spans="1:9">
      <c r="A12" s="6">
        <v>8</v>
      </c>
      <c r="B12" s="32"/>
      <c r="C12" s="7"/>
      <c r="D12" s="7"/>
      <c r="E12" s="8"/>
      <c r="F12" s="8"/>
      <c r="G12" s="7"/>
      <c r="H12" s="7"/>
      <c r="I12" s="9"/>
    </row>
    <row r="13" spans="1:9">
      <c r="A13" s="6">
        <v>9</v>
      </c>
      <c r="B13" s="32"/>
      <c r="C13" s="7"/>
      <c r="D13" s="7"/>
      <c r="E13" s="8"/>
      <c r="F13" s="8"/>
      <c r="G13" s="7"/>
      <c r="H13" s="7"/>
      <c r="I13" s="9"/>
    </row>
    <row r="14" spans="1:9">
      <c r="A14" s="6">
        <v>10</v>
      </c>
      <c r="B14" s="32"/>
      <c r="C14" s="7"/>
      <c r="D14" s="7"/>
      <c r="E14" s="8"/>
      <c r="F14" s="8"/>
      <c r="G14" s="7"/>
      <c r="H14" s="7"/>
      <c r="I14" s="9"/>
    </row>
    <row r="15" spans="1:9">
      <c r="A15" s="6">
        <v>11</v>
      </c>
      <c r="B15" s="32"/>
      <c r="C15" s="7"/>
      <c r="D15" s="7"/>
      <c r="E15" s="8"/>
      <c r="F15" s="8"/>
      <c r="G15" s="7"/>
      <c r="H15" s="7"/>
      <c r="I15" s="9"/>
    </row>
    <row r="16" spans="1:9">
      <c r="A16" s="6">
        <v>12</v>
      </c>
      <c r="B16" s="32"/>
      <c r="C16" s="7"/>
      <c r="D16" s="7"/>
      <c r="E16" s="8"/>
      <c r="F16" s="8"/>
      <c r="G16" s="7"/>
      <c r="H16" s="7"/>
      <c r="I16" s="9"/>
    </row>
    <row r="17" spans="1:9">
      <c r="A17" s="6">
        <v>13</v>
      </c>
      <c r="B17" s="32"/>
      <c r="C17" s="7"/>
      <c r="D17" s="7"/>
      <c r="E17" s="8"/>
      <c r="F17" s="8"/>
      <c r="G17" s="7"/>
      <c r="H17" s="7"/>
      <c r="I17" s="9"/>
    </row>
    <row r="18" spans="1:9">
      <c r="A18" s="6">
        <v>14</v>
      </c>
      <c r="B18" s="32"/>
      <c r="C18" s="7"/>
      <c r="D18" s="7"/>
      <c r="E18" s="8"/>
      <c r="F18" s="8"/>
      <c r="G18" s="7"/>
      <c r="H18" s="7"/>
      <c r="I18" s="9"/>
    </row>
    <row r="19" spans="1:9" ht="19.5" thickBot="1">
      <c r="A19" s="10">
        <v>15</v>
      </c>
      <c r="B19" s="33"/>
      <c r="C19" s="11"/>
      <c r="D19" s="11"/>
      <c r="E19" s="12"/>
      <c r="F19" s="12"/>
      <c r="G19" s="11"/>
      <c r="H19" s="11"/>
      <c r="I19" s="13"/>
    </row>
    <row r="20" spans="1:9" ht="20.25" thickTop="1" thickBot="1">
      <c r="A20" s="18"/>
      <c r="B20" s="19" t="s">
        <v>37</v>
      </c>
      <c r="C20" s="19"/>
      <c r="D20" s="19"/>
      <c r="E20" s="20">
        <f>SUM(E5:E19)</f>
        <v>33000</v>
      </c>
      <c r="F20" s="20">
        <f>SUM(F5:F19)</f>
        <v>30000</v>
      </c>
      <c r="G20" s="19"/>
      <c r="H20" s="19"/>
      <c r="I20" s="21"/>
    </row>
    <row r="21" spans="1:9">
      <c r="A21" s="2">
        <v>1</v>
      </c>
      <c r="B21" s="31" t="s">
        <v>15</v>
      </c>
      <c r="C21" s="3" t="s">
        <v>23</v>
      </c>
      <c r="D21" s="3" t="s">
        <v>24</v>
      </c>
      <c r="E21" s="4">
        <v>55000</v>
      </c>
      <c r="F21" s="4">
        <v>50000</v>
      </c>
      <c r="G21" s="3" t="s">
        <v>25</v>
      </c>
      <c r="H21" s="3" t="s">
        <v>9</v>
      </c>
      <c r="I21" s="5" t="s">
        <v>33</v>
      </c>
    </row>
    <row r="22" spans="1:9">
      <c r="A22" s="6">
        <v>2</v>
      </c>
      <c r="B22" s="32"/>
      <c r="C22" s="7"/>
      <c r="D22" s="7"/>
      <c r="E22" s="8"/>
      <c r="F22" s="8"/>
      <c r="G22" s="7"/>
      <c r="H22" s="7"/>
      <c r="I22" s="9"/>
    </row>
    <row r="23" spans="1:9">
      <c r="A23" s="6">
        <v>3</v>
      </c>
      <c r="B23" s="32"/>
      <c r="C23" s="7"/>
      <c r="D23" s="7"/>
      <c r="E23" s="8"/>
      <c r="F23" s="8"/>
      <c r="G23" s="7"/>
      <c r="H23" s="7"/>
      <c r="I23" s="9"/>
    </row>
    <row r="24" spans="1:9">
      <c r="A24" s="6">
        <v>4</v>
      </c>
      <c r="B24" s="32"/>
      <c r="C24" s="7"/>
      <c r="D24" s="7"/>
      <c r="E24" s="8"/>
      <c r="F24" s="8"/>
      <c r="G24" s="7"/>
      <c r="H24" s="7"/>
      <c r="I24" s="9"/>
    </row>
    <row r="25" spans="1:9">
      <c r="A25" s="6">
        <v>5</v>
      </c>
      <c r="B25" s="32"/>
      <c r="C25" s="7"/>
      <c r="D25" s="7"/>
      <c r="E25" s="8"/>
      <c r="F25" s="8"/>
      <c r="G25" s="7"/>
      <c r="H25" s="7"/>
      <c r="I25" s="9"/>
    </row>
    <row r="26" spans="1:9">
      <c r="A26" s="6">
        <v>6</v>
      </c>
      <c r="B26" s="32"/>
      <c r="C26" s="7"/>
      <c r="D26" s="7"/>
      <c r="E26" s="8"/>
      <c r="F26" s="8"/>
      <c r="G26" s="7"/>
      <c r="H26" s="7"/>
      <c r="I26" s="9"/>
    </row>
    <row r="27" spans="1:9">
      <c r="A27" s="6">
        <v>7</v>
      </c>
      <c r="B27" s="32"/>
      <c r="C27" s="7"/>
      <c r="D27" s="7"/>
      <c r="E27" s="8"/>
      <c r="F27" s="8"/>
      <c r="G27" s="7"/>
      <c r="H27" s="7"/>
      <c r="I27" s="9"/>
    </row>
    <row r="28" spans="1:9">
      <c r="A28" s="6">
        <v>8</v>
      </c>
      <c r="B28" s="32"/>
      <c r="C28" s="7"/>
      <c r="D28" s="7"/>
      <c r="E28" s="8"/>
      <c r="F28" s="8"/>
      <c r="G28" s="7"/>
      <c r="H28" s="7"/>
      <c r="I28" s="9"/>
    </row>
    <row r="29" spans="1:9">
      <c r="A29" s="6">
        <v>9</v>
      </c>
      <c r="B29" s="32"/>
      <c r="C29" s="7"/>
      <c r="D29" s="7"/>
      <c r="E29" s="8"/>
      <c r="F29" s="8"/>
      <c r="G29" s="7"/>
      <c r="H29" s="7"/>
      <c r="I29" s="9"/>
    </row>
    <row r="30" spans="1:9">
      <c r="A30" s="6">
        <v>10</v>
      </c>
      <c r="B30" s="32"/>
      <c r="C30" s="7"/>
      <c r="D30" s="7"/>
      <c r="E30" s="8"/>
      <c r="F30" s="8"/>
      <c r="G30" s="7"/>
      <c r="H30" s="7"/>
      <c r="I30" s="9"/>
    </row>
    <row r="31" spans="1:9">
      <c r="A31" s="6">
        <v>11</v>
      </c>
      <c r="B31" s="32"/>
      <c r="C31" s="7"/>
      <c r="D31" s="7"/>
      <c r="E31" s="8"/>
      <c r="F31" s="8"/>
      <c r="G31" s="7"/>
      <c r="H31" s="7"/>
      <c r="I31" s="9"/>
    </row>
    <row r="32" spans="1:9">
      <c r="A32" s="6">
        <v>12</v>
      </c>
      <c r="B32" s="32"/>
      <c r="C32" s="7"/>
      <c r="D32" s="7"/>
      <c r="E32" s="8"/>
      <c r="F32" s="8"/>
      <c r="G32" s="7"/>
      <c r="H32" s="7"/>
      <c r="I32" s="9"/>
    </row>
    <row r="33" spans="1:9">
      <c r="A33" s="6">
        <v>13</v>
      </c>
      <c r="B33" s="32"/>
      <c r="C33" s="7"/>
      <c r="D33" s="7"/>
      <c r="E33" s="8"/>
      <c r="F33" s="8"/>
      <c r="G33" s="7"/>
      <c r="H33" s="7"/>
      <c r="I33" s="9"/>
    </row>
    <row r="34" spans="1:9">
      <c r="A34" s="6">
        <v>14</v>
      </c>
      <c r="B34" s="32"/>
      <c r="C34" s="7"/>
      <c r="D34" s="7"/>
      <c r="E34" s="8"/>
      <c r="F34" s="8"/>
      <c r="G34" s="7"/>
      <c r="H34" s="7"/>
      <c r="I34" s="9"/>
    </row>
    <row r="35" spans="1:9" ht="19.5" thickBot="1">
      <c r="A35" s="10">
        <v>15</v>
      </c>
      <c r="B35" s="33"/>
      <c r="C35" s="11"/>
      <c r="D35" s="11"/>
      <c r="E35" s="12"/>
      <c r="F35" s="12"/>
      <c r="G35" s="11"/>
      <c r="H35" s="11"/>
      <c r="I35" s="13"/>
    </row>
    <row r="36" spans="1:9" ht="20.25" thickTop="1" thickBot="1">
      <c r="A36" s="18"/>
      <c r="B36" s="19" t="s">
        <v>37</v>
      </c>
      <c r="C36" s="19"/>
      <c r="D36" s="19"/>
      <c r="E36" s="20">
        <f>SUM(E21:E35)</f>
        <v>55000</v>
      </c>
      <c r="F36" s="20">
        <f>SUM(F21:F35)</f>
        <v>50000</v>
      </c>
      <c r="G36" s="19"/>
      <c r="H36" s="19"/>
      <c r="I36" s="21"/>
    </row>
    <row r="37" spans="1:9">
      <c r="A37" s="2">
        <v>1</v>
      </c>
      <c r="B37" s="31" t="s">
        <v>22</v>
      </c>
      <c r="C37" s="3" t="s">
        <v>17</v>
      </c>
      <c r="D37" s="3" t="s">
        <v>19</v>
      </c>
      <c r="E37" s="4">
        <v>33000</v>
      </c>
      <c r="F37" s="4">
        <v>30000</v>
      </c>
      <c r="G37" s="3" t="s">
        <v>18</v>
      </c>
      <c r="H37" s="3" t="s">
        <v>13</v>
      </c>
      <c r="I37" s="5" t="s">
        <v>34</v>
      </c>
    </row>
    <row r="38" spans="1:9">
      <c r="A38" s="6">
        <v>2</v>
      </c>
      <c r="B38" s="32"/>
      <c r="C38" s="7"/>
      <c r="D38" s="7" t="s">
        <v>20</v>
      </c>
      <c r="E38" s="8">
        <v>13400</v>
      </c>
      <c r="F38" s="8">
        <v>12181.81818181818</v>
      </c>
      <c r="G38" s="7" t="s">
        <v>21</v>
      </c>
      <c r="H38" s="7" t="s">
        <v>9</v>
      </c>
      <c r="I38" s="9" t="s">
        <v>35</v>
      </c>
    </row>
    <row r="39" spans="1:9">
      <c r="A39" s="6">
        <v>3</v>
      </c>
      <c r="B39" s="32"/>
      <c r="C39" s="7" t="s">
        <v>26</v>
      </c>
      <c r="D39" s="7" t="s">
        <v>27</v>
      </c>
      <c r="E39" s="8">
        <v>22000</v>
      </c>
      <c r="F39" s="8">
        <v>20000</v>
      </c>
      <c r="G39" s="7" t="s">
        <v>28</v>
      </c>
      <c r="H39" s="7" t="s">
        <v>13</v>
      </c>
      <c r="I39" s="9" t="s">
        <v>36</v>
      </c>
    </row>
    <row r="40" spans="1:9">
      <c r="A40" s="6">
        <v>4</v>
      </c>
      <c r="B40" s="32"/>
      <c r="C40" s="7"/>
      <c r="D40" s="7"/>
      <c r="E40" s="8"/>
      <c r="F40" s="8"/>
      <c r="G40" s="7"/>
      <c r="H40" s="7"/>
      <c r="I40" s="9"/>
    </row>
    <row r="41" spans="1:9">
      <c r="A41" s="6">
        <v>5</v>
      </c>
      <c r="B41" s="32"/>
      <c r="C41" s="7"/>
      <c r="D41" s="7"/>
      <c r="E41" s="8"/>
      <c r="F41" s="8"/>
      <c r="G41" s="7"/>
      <c r="H41" s="7"/>
      <c r="I41" s="9"/>
    </row>
    <row r="42" spans="1:9">
      <c r="A42" s="6">
        <v>6</v>
      </c>
      <c r="B42" s="32"/>
      <c r="C42" s="7"/>
      <c r="D42" s="7"/>
      <c r="E42" s="8"/>
      <c r="F42" s="8"/>
      <c r="G42" s="7"/>
      <c r="H42" s="7"/>
      <c r="I42" s="9"/>
    </row>
    <row r="43" spans="1:9">
      <c r="A43" s="6">
        <v>7</v>
      </c>
      <c r="B43" s="32"/>
      <c r="C43" s="7"/>
      <c r="D43" s="7"/>
      <c r="E43" s="8"/>
      <c r="F43" s="8"/>
      <c r="G43" s="7"/>
      <c r="H43" s="7"/>
      <c r="I43" s="9"/>
    </row>
    <row r="44" spans="1:9">
      <c r="A44" s="6">
        <v>8</v>
      </c>
      <c r="B44" s="32"/>
      <c r="C44" s="7"/>
      <c r="D44" s="7"/>
      <c r="E44" s="8"/>
      <c r="F44" s="8"/>
      <c r="G44" s="7"/>
      <c r="H44" s="7"/>
      <c r="I44" s="9"/>
    </row>
    <row r="45" spans="1:9">
      <c r="A45" s="6">
        <v>9</v>
      </c>
      <c r="B45" s="32"/>
      <c r="C45" s="7"/>
      <c r="D45" s="7"/>
      <c r="E45" s="8"/>
      <c r="F45" s="8"/>
      <c r="G45" s="7"/>
      <c r="H45" s="7"/>
      <c r="I45" s="9"/>
    </row>
    <row r="46" spans="1:9">
      <c r="A46" s="6">
        <v>10</v>
      </c>
      <c r="B46" s="32"/>
      <c r="C46" s="7"/>
      <c r="D46" s="7"/>
      <c r="E46" s="8"/>
      <c r="F46" s="8"/>
      <c r="G46" s="7"/>
      <c r="H46" s="7"/>
      <c r="I46" s="9"/>
    </row>
    <row r="47" spans="1:9">
      <c r="A47" s="6">
        <v>11</v>
      </c>
      <c r="B47" s="32"/>
      <c r="C47" s="7"/>
      <c r="D47" s="7"/>
      <c r="E47" s="8"/>
      <c r="F47" s="8"/>
      <c r="G47" s="7"/>
      <c r="H47" s="7"/>
      <c r="I47" s="9"/>
    </row>
    <row r="48" spans="1:9">
      <c r="A48" s="6">
        <v>12</v>
      </c>
      <c r="B48" s="32"/>
      <c r="C48" s="7"/>
      <c r="D48" s="7"/>
      <c r="E48" s="8"/>
      <c r="F48" s="8"/>
      <c r="G48" s="7"/>
      <c r="H48" s="7"/>
      <c r="I48" s="9"/>
    </row>
    <row r="49" spans="1:9">
      <c r="A49" s="6">
        <v>13</v>
      </c>
      <c r="B49" s="32"/>
      <c r="C49" s="7"/>
      <c r="D49" s="7"/>
      <c r="E49" s="8"/>
      <c r="F49" s="8"/>
      <c r="G49" s="7"/>
      <c r="H49" s="7"/>
      <c r="I49" s="9"/>
    </row>
    <row r="50" spans="1:9">
      <c r="A50" s="6">
        <v>14</v>
      </c>
      <c r="B50" s="32"/>
      <c r="C50" s="7"/>
      <c r="D50" s="7"/>
      <c r="E50" s="8"/>
      <c r="F50" s="8"/>
      <c r="G50" s="7"/>
      <c r="H50" s="7"/>
      <c r="I50" s="9"/>
    </row>
    <row r="51" spans="1:9" ht="19.5" thickBot="1">
      <c r="A51" s="10">
        <v>15</v>
      </c>
      <c r="B51" s="33"/>
      <c r="C51" s="11"/>
      <c r="D51" s="11"/>
      <c r="E51" s="12"/>
      <c r="F51" s="12"/>
      <c r="G51" s="11"/>
      <c r="H51" s="11"/>
      <c r="I51" s="13"/>
    </row>
    <row r="52" spans="1:9" ht="20.25" thickTop="1" thickBot="1">
      <c r="A52" s="18"/>
      <c r="B52" s="19" t="s">
        <v>37</v>
      </c>
      <c r="C52" s="19"/>
      <c r="D52" s="19"/>
      <c r="E52" s="20">
        <f>SUM(E37:E51)</f>
        <v>68400</v>
      </c>
      <c r="F52" s="20">
        <f>SUM(F37:F51)</f>
        <v>62181.818181818177</v>
      </c>
      <c r="G52" s="22"/>
      <c r="H52" s="19"/>
      <c r="I52" s="21"/>
    </row>
    <row r="53" spans="1:9" ht="19.5" thickTop="1">
      <c r="E53" s="23" t="s">
        <v>38</v>
      </c>
      <c r="F53" s="24" t="s">
        <v>39</v>
      </c>
      <c r="G53" s="25" t="s">
        <v>40</v>
      </c>
    </row>
    <row r="54" spans="1:9" ht="19.5" thickBot="1">
      <c r="E54" s="26">
        <f>E20+E36+E52</f>
        <v>156400</v>
      </c>
      <c r="F54" s="27">
        <f>F20+F36+F52</f>
        <v>142181.81818181818</v>
      </c>
      <c r="G54" s="28">
        <f>IF(ROUNDDOWN(F54*2/3,0)&gt;=200000,200000,ROUNDDOWN(F54*2/3,0))</f>
        <v>94787</v>
      </c>
      <c r="H54" s="29"/>
    </row>
    <row r="55" spans="1:9" ht="19.5" thickTop="1"/>
  </sheetData>
  <mergeCells count="3">
    <mergeCell ref="B5:B19"/>
    <mergeCell ref="B21:B35"/>
    <mergeCell ref="B37:B51"/>
  </mergeCells>
  <phoneticPr fontId="2"/>
  <pageMargins left="0.7" right="0.7" top="0.75" bottom="0.75" header="0.3" footer="0.3"/>
  <pageSetup paperSize="9" scale="58" orientation="portrait" r:id="rId1"/>
  <colBreaks count="1" manualBreakCount="1">
    <brk id="9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errorStyle="information" allowBlank="1" showInputMessage="1" showErrorMessage="1" errorTitle="注意" error="現金・口座振込・クレジットカード以外は原則認められていません。" xr:uid="{A277635F-88A5-4C0B-8247-33DC127C5159}">
          <x14:formula1>
            <xm:f>費目一覧!$F$3:$F$5</xm:f>
          </x14:formula1>
          <xm:sqref>H37:H51 H21:H35 H5:H19</xm:sqref>
        </x14:dataValidation>
        <x14:dataValidation type="list" errorStyle="information" allowBlank="1" showInputMessage="1" showErrorMessage="1" errorTitle="注意" error="費目一覧にない項目です。なるべく費目一覧に沿った項目を選択してください。_x000a_" xr:uid="{1B4BCA75-CBD6-4706-A04C-DA39992EA33A}">
          <x14:formula1>
            <xm:f>費目一覧!$C$3:$C$7</xm:f>
          </x14:formula1>
          <xm:sqref>C5:C19</xm:sqref>
        </x14:dataValidation>
        <x14:dataValidation type="list" errorStyle="information" allowBlank="1" showInputMessage="1" showErrorMessage="1" errorTitle="注意" error="費目一覧にない項目です。なるべく費目一覧に沿った項目を選択してください。_x000a_" xr:uid="{A8094156-5964-4932-B88A-F49FF00045B7}">
          <x14:formula1>
            <xm:f>費目一覧!$C$28:$C$45</xm:f>
          </x14:formula1>
          <xm:sqref>C37:C51</xm:sqref>
        </x14:dataValidation>
        <x14:dataValidation type="list" errorStyle="information" allowBlank="1" showInputMessage="1" showErrorMessage="1" errorTitle="注意" error="費目一覧にない項目です。なるべく費目一覧に沿った項目を選択してください。_x000a_" xr:uid="{4BCBEF99-2D13-45FA-A0CE-B94DD4FF2D8A}">
          <x14:formula1>
            <xm:f>費目一覧!$C$8:$C$27</xm:f>
          </x14:formula1>
          <xm:sqref>C21:C35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D62E-B81F-411B-9448-E2418A318738}">
  <dimension ref="B2:F45"/>
  <sheetViews>
    <sheetView topLeftCell="A22" workbookViewId="0">
      <selection activeCell="C6" sqref="C6"/>
    </sheetView>
  </sheetViews>
  <sheetFormatPr defaultRowHeight="18.75"/>
  <cols>
    <col min="2" max="2" width="13" bestFit="1" customWidth="1"/>
    <col min="3" max="3" width="21.375" bestFit="1" customWidth="1"/>
    <col min="4" max="4" width="69.25" bestFit="1" customWidth="1"/>
  </cols>
  <sheetData>
    <row r="2" spans="2:6">
      <c r="B2" t="s">
        <v>0</v>
      </c>
      <c r="C2" t="s">
        <v>1</v>
      </c>
      <c r="D2" t="s">
        <v>53</v>
      </c>
    </row>
    <row r="3" spans="2:6">
      <c r="B3" t="s">
        <v>50</v>
      </c>
      <c r="C3" t="s">
        <v>56</v>
      </c>
      <c r="D3" t="s">
        <v>44</v>
      </c>
      <c r="F3" t="s">
        <v>9</v>
      </c>
    </row>
    <row r="4" spans="2:6">
      <c r="C4" t="s">
        <v>57</v>
      </c>
      <c r="F4" t="s">
        <v>54</v>
      </c>
    </row>
    <row r="5" spans="2:6">
      <c r="C5" t="s">
        <v>58</v>
      </c>
      <c r="F5" t="s">
        <v>14</v>
      </c>
    </row>
    <row r="6" spans="2:6">
      <c r="C6" t="s">
        <v>59</v>
      </c>
      <c r="D6" t="s">
        <v>45</v>
      </c>
    </row>
    <row r="7" spans="2:6">
      <c r="C7" t="s">
        <v>60</v>
      </c>
      <c r="D7" t="s">
        <v>47</v>
      </c>
    </row>
    <row r="8" spans="2:6">
      <c r="B8" t="s">
        <v>51</v>
      </c>
      <c r="C8" t="s">
        <v>61</v>
      </c>
    </row>
    <row r="9" spans="2:6">
      <c r="C9" t="s">
        <v>62</v>
      </c>
    </row>
    <row r="10" spans="2:6">
      <c r="C10" t="s">
        <v>63</v>
      </c>
    </row>
    <row r="11" spans="2:6">
      <c r="C11" t="s">
        <v>64</v>
      </c>
    </row>
    <row r="12" spans="2:6">
      <c r="C12" t="s">
        <v>65</v>
      </c>
    </row>
    <row r="13" spans="2:6">
      <c r="C13" t="s">
        <v>59</v>
      </c>
      <c r="D13" t="s">
        <v>48</v>
      </c>
    </row>
    <row r="14" spans="2:6">
      <c r="C14" t="s">
        <v>66</v>
      </c>
    </row>
    <row r="15" spans="2:6">
      <c r="C15" t="s">
        <v>67</v>
      </c>
    </row>
    <row r="16" spans="2:6">
      <c r="C16" t="s">
        <v>68</v>
      </c>
    </row>
    <row r="17" spans="2:4">
      <c r="C17" t="s">
        <v>69</v>
      </c>
    </row>
    <row r="18" spans="2:4">
      <c r="C18" t="s">
        <v>70</v>
      </c>
    </row>
    <row r="19" spans="2:4">
      <c r="C19" t="s">
        <v>71</v>
      </c>
    </row>
    <row r="20" spans="2:4">
      <c r="C20" t="s">
        <v>72</v>
      </c>
    </row>
    <row r="21" spans="2:4">
      <c r="C21" t="s">
        <v>73</v>
      </c>
    </row>
    <row r="22" spans="2:4">
      <c r="C22" t="s">
        <v>74</v>
      </c>
    </row>
    <row r="23" spans="2:4">
      <c r="C23" t="s">
        <v>75</v>
      </c>
    </row>
    <row r="24" spans="2:4">
      <c r="C24" t="s">
        <v>76</v>
      </c>
    </row>
    <row r="25" spans="2:4">
      <c r="C25" t="s">
        <v>77</v>
      </c>
    </row>
    <row r="26" spans="2:4">
      <c r="C26" t="s">
        <v>78</v>
      </c>
    </row>
    <row r="27" spans="2:4">
      <c r="C27" t="s">
        <v>60</v>
      </c>
      <c r="D27" t="s">
        <v>46</v>
      </c>
    </row>
    <row r="28" spans="2:4">
      <c r="B28" t="s">
        <v>52</v>
      </c>
      <c r="C28" t="s">
        <v>61</v>
      </c>
    </row>
    <row r="29" spans="2:4">
      <c r="C29" t="s">
        <v>62</v>
      </c>
    </row>
    <row r="30" spans="2:4">
      <c r="C30" t="s">
        <v>63</v>
      </c>
    </row>
    <row r="31" spans="2:4">
      <c r="C31" t="s">
        <v>59</v>
      </c>
      <c r="D31" t="s">
        <v>49</v>
      </c>
    </row>
    <row r="32" spans="2:4">
      <c r="C32" t="s">
        <v>68</v>
      </c>
    </row>
    <row r="33" spans="3:4">
      <c r="C33" t="s">
        <v>69</v>
      </c>
    </row>
    <row r="34" spans="3:4">
      <c r="C34" t="s">
        <v>70</v>
      </c>
    </row>
    <row r="35" spans="3:4">
      <c r="C35" t="s">
        <v>67</v>
      </c>
    </row>
    <row r="36" spans="3:4">
      <c r="C36" t="s">
        <v>71</v>
      </c>
    </row>
    <row r="37" spans="3:4">
      <c r="C37" t="s">
        <v>72</v>
      </c>
    </row>
    <row r="38" spans="3:4">
      <c r="C38" t="s">
        <v>73</v>
      </c>
    </row>
    <row r="39" spans="3:4">
      <c r="C39" t="s">
        <v>75</v>
      </c>
    </row>
    <row r="40" spans="3:4">
      <c r="C40" t="s">
        <v>79</v>
      </c>
    </row>
    <row r="41" spans="3:4">
      <c r="C41" t="s">
        <v>80</v>
      </c>
    </row>
    <row r="42" spans="3:4">
      <c r="C42" t="s">
        <v>76</v>
      </c>
    </row>
    <row r="43" spans="3:4">
      <c r="C43" t="s">
        <v>77</v>
      </c>
    </row>
    <row r="44" spans="3:4">
      <c r="C44" t="s">
        <v>78</v>
      </c>
    </row>
    <row r="45" spans="3:4">
      <c r="C45" t="s">
        <v>60</v>
      </c>
      <c r="D45" t="s">
        <v>46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別紙経費明細表</vt:lpstr>
      <vt:lpstr>別紙経費明細表（記入例）</vt:lpstr>
      <vt:lpstr>費目一覧</vt:lpstr>
      <vt:lpstr>別紙経費明細表!Print_Area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FSR107U</dc:creator>
  <cp:lastModifiedBy>FSR132U</cp:lastModifiedBy>
  <cp:lastPrinted>2024-04-11T11:19:16Z</cp:lastPrinted>
  <dcterms:created xsi:type="dcterms:W3CDTF">2015-06-05T18:19:34Z</dcterms:created>
  <dcterms:modified xsi:type="dcterms:W3CDTF">2025-04-04T04:44:40Z</dcterms:modified>
</cp:coreProperties>
</file>